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18" i="1"/>
  <c r="G11" i="1"/>
  <c r="G12" i="1"/>
  <c r="G13" i="1"/>
  <c r="G14" i="1"/>
  <c r="G15" i="1"/>
  <c r="G16" i="1"/>
  <c r="G9" i="1"/>
  <c r="G10" i="1"/>
  <c r="G8" i="1"/>
  <c r="G7" i="1"/>
  <c r="G5" i="1"/>
  <c r="G4" i="1"/>
</calcChain>
</file>

<file path=xl/sharedStrings.xml><?xml version="1.0" encoding="utf-8"?>
<sst xmlns="http://schemas.openxmlformats.org/spreadsheetml/2006/main" count="82" uniqueCount="63">
  <si>
    <t>工程项目名称</t>
  </si>
  <si>
    <t>做法及特征描述</t>
  </si>
  <si>
    <t>单位</t>
  </si>
  <si>
    <t>工程量</t>
  </si>
  <si>
    <t>单价（元）</t>
  </si>
  <si>
    <t>合计</t>
  </si>
  <si>
    <t>推荐品牌</t>
  </si>
  <si>
    <t>一、会议室</t>
  </si>
  <si>
    <t>文件柜</t>
  </si>
  <si>
    <t>1.实木免漆板柜体
2.环保级别：E0级
3.样式参照效果图，定制前方案由建设单位确认，建设方可在效果图基础上进行局部调整（调整可能包括增减门板、栅格形式调整、局部跳色等）
4.含抽屉、门板、隔板、五金等</t>
  </si>
  <si>
    <t>板材：莫干山、兔宝宝</t>
  </si>
  <si>
    <t>窗帘</t>
  </si>
  <si>
    <t>1.含罗马杆及布带等各项辅材
2.遮光窗帘高2m ，样式经建设单位选型后定制</t>
  </si>
  <si>
    <t>m</t>
  </si>
  <si>
    <t>二、办公室</t>
  </si>
  <si>
    <t>拆除隔墙</t>
  </si>
  <si>
    <t>1.原有隔墙样式：下部1m砖砌、上部玻璃隔断，含地弹门一樘，总长度约6.8m
2.工作内容：拆除、垃圾清运，拆除不得损坏原有地面，否则应无偿予以恢复</t>
  </si>
  <si>
    <t>项</t>
  </si>
  <si>
    <t>乳胶漆翻新</t>
  </si>
  <si>
    <t>1.局部破损刮腻子修补
2.白色环保乳胶漆二遍</t>
  </si>
  <si>
    <t>嘉宝莉、立邦、多乐士</t>
  </si>
  <si>
    <t>背景墙造型</t>
  </si>
  <si>
    <t>1.样式见效果图
2.18mm厚密度板雕花隔断，白色环保水性漆饰面（二底二面）</t>
  </si>
  <si>
    <t>油漆：嘉宝莉、立邦、多乐士</t>
  </si>
  <si>
    <t>造型隔断</t>
  </si>
  <si>
    <t>1.地面以上高1.4m采用12mm厚钢化玻璃（毛面），上部镂空，立面采用木线条装饰，造型宽度2.8m，样式见效果图</t>
  </si>
  <si>
    <t>1.实木免漆板柜体2组（规格：3.5m*2.2m*0.3m）
2.样式参照效果图，定制前方案由建设单位确认，建设方可在效果图基础上进行局部调整（调整可能包括增减门板、栅格形式调整、局部跳色等）
3.环保级别：E0级
4.含抽屉、门板、隔板、五金等</t>
  </si>
  <si>
    <t>铝格栅吊顶</t>
  </si>
  <si>
    <t>1.铝方通：规格30*75mm，壁厚0.8mm，间距100mm
2.颜色：订制前由建设方确认
3.天棚吊筋：每付丝杆吊筋规格H=500.00mm,间距900mm φ8</t>
  </si>
  <si>
    <t>配电线路改造</t>
  </si>
  <si>
    <t>吊灯</t>
  </si>
  <si>
    <t>1.名称：LED长条灯
2.规格：黑色1200*100*55mm，白光LED,铝合金边框
3.含吊杆、安装接线</t>
  </si>
  <si>
    <t>套</t>
  </si>
  <si>
    <t>小器鬼、飞利浦、雷士</t>
  </si>
  <si>
    <t>前台柜</t>
  </si>
  <si>
    <t>1.外框2200mm*1100mm，内侧桌面高750mm
2.样式见效果图</t>
  </si>
  <si>
    <t>1.百叶窗帘
2.样式经建设单位选型后确定</t>
  </si>
  <si>
    <t>三、小办公室</t>
  </si>
  <si>
    <t>吊顶</t>
  </si>
  <si>
    <t>1.材料规格：石膏板吊顶
2.白色乳胶漆饰面
3.样式参考效果图</t>
  </si>
  <si>
    <t>1.名称：LED长条灯
2.规格：黑色1200*100*55mm，白光LED,铝合金边框
3.含安装接线</t>
  </si>
  <si>
    <t>1.含罗马杆
2.窗帘样式经建设单位选型后定制</t>
  </si>
  <si>
    <t>铝合金玻璃隔断</t>
  </si>
  <si>
    <t>预留金</t>
  </si>
  <si>
    <t>1.电线电缆：天康、远东、安徽电缆
2、插座面板：西门子、德力西、公牛</t>
    <phoneticPr fontId="7" type="noConversion"/>
  </si>
  <si>
    <t>1.包括线路、套管、1.5p空调插座（1个,距地1.8m）、五孔插座（3个，距地30cm）、网络插口（包括模块，3个，与强电配套）
2.照明灯具开关布置在入口位置，二开单控
3.配电线路及插座均为墙面埋管暗敷，包含墙面开槽及修补（含网格布、乳胶漆等）</t>
    <phoneticPr fontId="7" type="noConversion"/>
  </si>
  <si>
    <t>1.电线电缆：天康、远东、安徽电缆
2、插座面板：西门子、德力西、公牛</t>
    <phoneticPr fontId="7" type="noConversion"/>
  </si>
  <si>
    <t>四、预留金</t>
    <phoneticPr fontId="7" type="noConversion"/>
  </si>
  <si>
    <t>五、</t>
    <phoneticPr fontId="7" type="noConversion"/>
  </si>
  <si>
    <t>壁柜</t>
  </si>
  <si>
    <t>1.实木免漆板柜体（规格：2600mm*3200mm*300mm）
2.颜色、外观及内部样式由建设单位确定后订制
3.环保级别：E0级
4.含门板、隔板、五金等</t>
  </si>
  <si>
    <t>合计(元)</t>
    <phoneticPr fontId="7" type="noConversion"/>
  </si>
  <si>
    <t>滁州学院信息中心办公室装修改造项目工程量清单报价表（2019CG-027）</t>
    <phoneticPr fontId="7" type="noConversion"/>
  </si>
  <si>
    <r>
      <rPr>
        <sz val="10"/>
        <rFont val="宋体"/>
        <family val="3"/>
        <charset val="134"/>
      </rPr>
      <t>备注：</t>
    </r>
    <r>
      <rPr>
        <sz val="11"/>
        <rFont val="宋体"/>
        <family val="3"/>
        <charset val="134"/>
      </rPr>
      <t xml:space="preserve">
   </t>
    </r>
    <r>
      <rPr>
        <sz val="9"/>
        <rFont val="宋体"/>
        <charset val="134"/>
      </rPr>
      <t xml:space="preserve">1.报价时须报综合单价及合价，含一切费用在内（包括材料费、装修完成后房间打扫、垃圾清运、人工费、材料费、机械费、安全文明施工费、垂直运输费、脚手架、税金、等一切费用）；
    2.预留金为不可竞争费用，报价时计入总价；
</t>
    </r>
    <r>
      <rPr>
        <sz val="9"/>
        <rFont val="宋体"/>
        <family val="3"/>
        <charset val="134"/>
      </rPr>
      <t xml:space="preserve">    3.施工时发生的水电费按施工结算价的比例收取，其中水费是千分之三，电费是千分之四，如果没发生用水，则水不收费。</t>
    </r>
    <phoneticPr fontId="7" type="noConversion"/>
  </si>
  <si>
    <t>使用品牌</t>
    <phoneticPr fontId="7" type="noConversion"/>
  </si>
  <si>
    <t>1.南侧墙面距地30cm指定位置布置3组插座，每组包含五孔插座2个，双口网络插座1个（安装两个信息模块，网线从交换机布线到位）；距离南侧墙面每组插座位置向北2m和3m地面位置各各布置1组插座，每组包含五孔插座2个，双口网络插座1个（安装两个信息模块，网线从交换机布线到位），地面走线采用U型钢槽；
2.办公室入口处布置照明开关，三开单控；
3.办公室房间总面积约82平方米；
4.配电线路墙面埋管暗敷，包含墙面开槽及修补（含网格布、乳胶漆等）
5.开关、插座的布置根据效果图需求，施工时需按甲方要求布设调整，发生的局部调整结算不再进行变更，电线电缆规格大小根据使用设备需求布置。</t>
    <phoneticPr fontId="7" type="noConversion"/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</si>
  <si>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</si>
  <si>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color rgb="FF000000"/>
        <rFont val="Times New Roman"/>
        <family val="1"/>
      </rPr>
      <t>2</t>
    </r>
  </si>
  <si>
    <r>
      <t>m</t>
    </r>
    <r>
      <rPr>
        <vertAlign val="superscript"/>
        <sz val="10"/>
        <color theme="1"/>
        <rFont val="宋体"/>
        <family val="3"/>
        <charset val="134"/>
      </rPr>
      <t>2</t>
    </r>
  </si>
  <si>
    <r>
      <t>m</t>
    </r>
    <r>
      <rPr>
        <vertAlign val="superscript"/>
        <sz val="10"/>
        <rFont val="宋体"/>
        <family val="3"/>
        <charset val="134"/>
      </rPr>
      <t>2</t>
    </r>
  </si>
  <si>
    <t>总计：                        （大写金额）                            元（小写金额）</t>
    <phoneticPr fontId="7" type="noConversion"/>
  </si>
  <si>
    <t>项</t>
    <phoneticPr fontId="7" type="noConversion"/>
  </si>
  <si>
    <t xml:space="preserve">1.样式见效果图
2.8mm厚单层钢化玻璃，1.2mm黑色铝合金边框，厚80mm
3.采用无框玻璃门宽度900mm，10mm厚钢化玻璃，含门锁、地锁、把手等五金件.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</si>
</sst>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sz val="10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vertAlign val="superscript"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10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/>
    <xf numFmtId="0" fontId="12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1" fillId="0" borderId="5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15" zoomScaleNormal="115" workbookViewId="0">
      <selection activeCell="C23" sqref="C23"/>
    </sheetView>
  </sheetViews>
  <sheetFormatPr defaultColWidth="9" defaultRowHeight="13.5" x14ac:dyDescent="0.15"/>
  <cols>
    <col min="1" max="1" width="4.875" customWidth="1"/>
    <col min="2" max="2" width="13.875" customWidth="1"/>
    <col min="3" max="3" width="58.625" customWidth="1"/>
    <col min="4" max="4" width="4.75" customWidth="1"/>
    <col min="5" max="5" width="6.5" customWidth="1"/>
    <col min="6" max="6" width="9.625" customWidth="1"/>
    <col min="7" max="7" width="8" customWidth="1"/>
    <col min="8" max="8" width="10.375" customWidth="1"/>
    <col min="9" max="9" width="10.5" customWidth="1"/>
  </cols>
  <sheetData>
    <row r="1" spans="1:10" ht="32.25" customHeight="1" x14ac:dyDescent="0.15">
      <c r="A1" s="15" t="s">
        <v>52</v>
      </c>
      <c r="B1" s="15"/>
      <c r="C1" s="15"/>
      <c r="D1" s="15"/>
      <c r="E1" s="15"/>
      <c r="F1" s="15"/>
      <c r="G1" s="15"/>
      <c r="H1" s="15"/>
      <c r="I1" s="15"/>
    </row>
    <row r="2" spans="1:10" ht="21" customHeight="1" x14ac:dyDescent="0.15">
      <c r="A2" s="11" t="s">
        <v>0</v>
      </c>
      <c r="B2" s="11"/>
      <c r="C2" s="1" t="s">
        <v>1</v>
      </c>
      <c r="D2" s="1" t="s">
        <v>2</v>
      </c>
      <c r="E2" s="2" t="s">
        <v>3</v>
      </c>
      <c r="F2" s="3" t="s">
        <v>4</v>
      </c>
      <c r="G2" s="3" t="s">
        <v>51</v>
      </c>
      <c r="H2" s="1" t="s">
        <v>6</v>
      </c>
      <c r="I2" s="16" t="s">
        <v>54</v>
      </c>
    </row>
    <row r="3" spans="1:10" ht="14.25" x14ac:dyDescent="0.15">
      <c r="A3" s="12" t="s">
        <v>7</v>
      </c>
      <c r="B3" s="13"/>
      <c r="C3" s="13"/>
      <c r="D3" s="14"/>
      <c r="E3" s="14"/>
      <c r="F3" s="14"/>
      <c r="G3" s="7"/>
      <c r="H3" s="4"/>
      <c r="I3" s="1"/>
    </row>
    <row r="4" spans="1:10" ht="60" x14ac:dyDescent="0.15">
      <c r="A4" s="17">
        <v>1</v>
      </c>
      <c r="B4" s="18" t="s">
        <v>8</v>
      </c>
      <c r="C4" s="19" t="s">
        <v>9</v>
      </c>
      <c r="D4" s="20" t="s">
        <v>56</v>
      </c>
      <c r="E4" s="21">
        <v>12.3</v>
      </c>
      <c r="F4" s="21"/>
      <c r="G4" s="22">
        <f>F4*E4</f>
        <v>0</v>
      </c>
      <c r="H4" s="23" t="s">
        <v>10</v>
      </c>
      <c r="I4" s="16"/>
      <c r="J4" s="5"/>
    </row>
    <row r="5" spans="1:10" ht="24" x14ac:dyDescent="0.15">
      <c r="A5" s="17">
        <v>2</v>
      </c>
      <c r="B5" s="24" t="s">
        <v>11</v>
      </c>
      <c r="C5" s="19" t="s">
        <v>12</v>
      </c>
      <c r="D5" s="20" t="s">
        <v>13</v>
      </c>
      <c r="E5" s="22">
        <v>15</v>
      </c>
      <c r="F5" s="22"/>
      <c r="G5" s="22">
        <f>F5*E5</f>
        <v>0</v>
      </c>
      <c r="H5" s="24"/>
      <c r="I5" s="16"/>
    </row>
    <row r="6" spans="1:10" x14ac:dyDescent="0.15">
      <c r="A6" s="25" t="s">
        <v>14</v>
      </c>
      <c r="B6" s="25"/>
      <c r="C6" s="25"/>
      <c r="D6" s="25"/>
      <c r="E6" s="25"/>
      <c r="F6" s="25"/>
      <c r="G6" s="25"/>
      <c r="H6" s="25"/>
      <c r="I6" s="25"/>
    </row>
    <row r="7" spans="1:10" ht="24" x14ac:dyDescent="0.15">
      <c r="A7" s="17">
        <v>1</v>
      </c>
      <c r="B7" s="19" t="s">
        <v>15</v>
      </c>
      <c r="C7" s="19" t="s">
        <v>16</v>
      </c>
      <c r="D7" s="20" t="s">
        <v>17</v>
      </c>
      <c r="E7" s="20">
        <v>1</v>
      </c>
      <c r="F7" s="26"/>
      <c r="G7" s="22">
        <f>F7*E7</f>
        <v>0</v>
      </c>
      <c r="H7" s="27"/>
      <c r="I7" s="16"/>
    </row>
    <row r="8" spans="1:10" ht="24" x14ac:dyDescent="0.15">
      <c r="A8" s="17">
        <v>2</v>
      </c>
      <c r="B8" s="18" t="s">
        <v>18</v>
      </c>
      <c r="C8" s="19" t="s">
        <v>19</v>
      </c>
      <c r="D8" s="28" t="s">
        <v>57</v>
      </c>
      <c r="E8" s="21">
        <v>132</v>
      </c>
      <c r="F8" s="21"/>
      <c r="G8" s="22">
        <f>F8*E8</f>
        <v>0</v>
      </c>
      <c r="H8" s="19" t="s">
        <v>20</v>
      </c>
      <c r="I8" s="16"/>
    </row>
    <row r="9" spans="1:10" ht="36" x14ac:dyDescent="0.15">
      <c r="A9" s="17">
        <v>3</v>
      </c>
      <c r="B9" s="18" t="s">
        <v>21</v>
      </c>
      <c r="C9" s="19" t="s">
        <v>22</v>
      </c>
      <c r="D9" s="29" t="s">
        <v>58</v>
      </c>
      <c r="E9" s="21">
        <v>5.5</v>
      </c>
      <c r="F9" s="21"/>
      <c r="G9" s="22">
        <f>F9*E9</f>
        <v>0</v>
      </c>
      <c r="H9" s="19" t="s">
        <v>23</v>
      </c>
      <c r="I9" s="16"/>
    </row>
    <row r="10" spans="1:10" ht="24" x14ac:dyDescent="0.15">
      <c r="A10" s="17">
        <v>4</v>
      </c>
      <c r="B10" s="19" t="s">
        <v>24</v>
      </c>
      <c r="C10" s="19" t="s">
        <v>25</v>
      </c>
      <c r="D10" s="30" t="s">
        <v>17</v>
      </c>
      <c r="E10" s="22">
        <v>1</v>
      </c>
      <c r="F10" s="22"/>
      <c r="G10" s="22">
        <f>F10*E10</f>
        <v>0</v>
      </c>
      <c r="H10" s="19"/>
      <c r="I10" s="31"/>
    </row>
    <row r="11" spans="1:10" ht="60" x14ac:dyDescent="0.15">
      <c r="A11" s="17">
        <v>5</v>
      </c>
      <c r="B11" s="19" t="s">
        <v>8</v>
      </c>
      <c r="C11" s="19" t="s">
        <v>26</v>
      </c>
      <c r="D11" s="19" t="s">
        <v>59</v>
      </c>
      <c r="E11" s="22">
        <v>32</v>
      </c>
      <c r="F11" s="22"/>
      <c r="G11" s="22">
        <f t="shared" ref="G11:G23" si="0">F11*E11</f>
        <v>0</v>
      </c>
      <c r="H11" s="19" t="s">
        <v>10</v>
      </c>
      <c r="I11" s="16"/>
    </row>
    <row r="12" spans="1:10" ht="36" x14ac:dyDescent="0.15">
      <c r="A12" s="17">
        <v>6</v>
      </c>
      <c r="B12" s="18" t="s">
        <v>27</v>
      </c>
      <c r="C12" s="19" t="s">
        <v>28</v>
      </c>
      <c r="D12" s="18" t="s">
        <v>58</v>
      </c>
      <c r="E12" s="21">
        <v>80</v>
      </c>
      <c r="F12" s="21"/>
      <c r="G12" s="22">
        <f t="shared" si="0"/>
        <v>0</v>
      </c>
      <c r="H12" s="19"/>
      <c r="I12" s="16"/>
    </row>
    <row r="13" spans="1:10" ht="108" x14ac:dyDescent="0.15">
      <c r="A13" s="17">
        <v>7</v>
      </c>
      <c r="B13" s="18" t="s">
        <v>29</v>
      </c>
      <c r="C13" s="19" t="s">
        <v>55</v>
      </c>
      <c r="D13" s="19" t="s">
        <v>17</v>
      </c>
      <c r="E13" s="21">
        <v>1</v>
      </c>
      <c r="F13" s="21"/>
      <c r="G13" s="22">
        <f t="shared" si="0"/>
        <v>0</v>
      </c>
      <c r="H13" s="19" t="s">
        <v>46</v>
      </c>
      <c r="I13" s="16"/>
    </row>
    <row r="14" spans="1:10" ht="36" x14ac:dyDescent="0.15">
      <c r="A14" s="17">
        <v>8</v>
      </c>
      <c r="B14" s="18" t="s">
        <v>30</v>
      </c>
      <c r="C14" s="19" t="s">
        <v>31</v>
      </c>
      <c r="D14" s="19" t="s">
        <v>32</v>
      </c>
      <c r="E14" s="21">
        <v>6</v>
      </c>
      <c r="F14" s="21"/>
      <c r="G14" s="22">
        <f t="shared" si="0"/>
        <v>0</v>
      </c>
      <c r="H14" s="19" t="s">
        <v>33</v>
      </c>
      <c r="I14" s="16"/>
    </row>
    <row r="15" spans="1:10" ht="24" x14ac:dyDescent="0.15">
      <c r="A15" s="17">
        <v>9</v>
      </c>
      <c r="B15" s="18" t="s">
        <v>34</v>
      </c>
      <c r="C15" s="19" t="s">
        <v>35</v>
      </c>
      <c r="D15" s="19" t="s">
        <v>32</v>
      </c>
      <c r="E15" s="21">
        <v>1</v>
      </c>
      <c r="F15" s="21"/>
      <c r="G15" s="22">
        <f t="shared" si="0"/>
        <v>0</v>
      </c>
      <c r="H15" s="23"/>
      <c r="I15" s="16"/>
    </row>
    <row r="16" spans="1:10" ht="24" x14ac:dyDescent="0.15">
      <c r="A16" s="17">
        <v>10</v>
      </c>
      <c r="B16" s="24" t="s">
        <v>11</v>
      </c>
      <c r="C16" s="19" t="s">
        <v>36</v>
      </c>
      <c r="D16" s="20" t="s">
        <v>56</v>
      </c>
      <c r="E16" s="22">
        <v>36.9</v>
      </c>
      <c r="F16" s="22"/>
      <c r="G16" s="22">
        <f t="shared" si="0"/>
        <v>0</v>
      </c>
      <c r="H16" s="22"/>
      <c r="I16" s="16"/>
    </row>
    <row r="17" spans="1:9" x14ac:dyDescent="0.15">
      <c r="A17" s="6" t="s">
        <v>37</v>
      </c>
      <c r="B17" s="32"/>
      <c r="C17" s="32"/>
      <c r="D17" s="32"/>
      <c r="E17" s="32"/>
      <c r="F17" s="33"/>
      <c r="G17" s="34"/>
      <c r="H17" s="22"/>
      <c r="I17" s="16"/>
    </row>
    <row r="18" spans="1:9" ht="39.75" customHeight="1" x14ac:dyDescent="0.15">
      <c r="A18" s="35">
        <v>1</v>
      </c>
      <c r="B18" s="24" t="s">
        <v>38</v>
      </c>
      <c r="C18" s="19" t="s">
        <v>39</v>
      </c>
      <c r="D18" s="19" t="s">
        <v>61</v>
      </c>
      <c r="E18" s="22">
        <v>1</v>
      </c>
      <c r="F18" s="22"/>
      <c r="G18" s="22">
        <f t="shared" si="0"/>
        <v>0</v>
      </c>
      <c r="H18" s="24"/>
      <c r="I18" s="22"/>
    </row>
    <row r="19" spans="1:9" ht="36" x14ac:dyDescent="0.15">
      <c r="A19" s="35">
        <v>2</v>
      </c>
      <c r="B19" s="18" t="s">
        <v>30</v>
      </c>
      <c r="C19" s="19" t="s">
        <v>40</v>
      </c>
      <c r="D19" s="19" t="s">
        <v>32</v>
      </c>
      <c r="E19" s="21">
        <v>2</v>
      </c>
      <c r="F19" s="21"/>
      <c r="G19" s="22">
        <f t="shared" si="0"/>
        <v>0</v>
      </c>
      <c r="H19" s="19" t="s">
        <v>33</v>
      </c>
      <c r="I19" s="16"/>
    </row>
    <row r="20" spans="1:9" ht="24" x14ac:dyDescent="0.15">
      <c r="A20" s="35">
        <v>3</v>
      </c>
      <c r="B20" s="24" t="s">
        <v>11</v>
      </c>
      <c r="C20" s="19" t="s">
        <v>41</v>
      </c>
      <c r="D20" s="20" t="s">
        <v>13</v>
      </c>
      <c r="E20" s="22">
        <v>15</v>
      </c>
      <c r="F20" s="22"/>
      <c r="G20" s="22">
        <f t="shared" si="0"/>
        <v>0</v>
      </c>
      <c r="H20" s="19"/>
      <c r="I20" s="22"/>
    </row>
    <row r="21" spans="1:9" ht="48" x14ac:dyDescent="0.15">
      <c r="A21" s="35">
        <v>4</v>
      </c>
      <c r="B21" s="24" t="s">
        <v>42</v>
      </c>
      <c r="C21" s="19" t="s">
        <v>62</v>
      </c>
      <c r="D21" s="20" t="s">
        <v>56</v>
      </c>
      <c r="E21" s="22">
        <v>18</v>
      </c>
      <c r="F21" s="22"/>
      <c r="G21" s="22">
        <f t="shared" si="0"/>
        <v>0</v>
      </c>
      <c r="H21" s="19"/>
      <c r="I21" s="22"/>
    </row>
    <row r="22" spans="1:9" ht="48" x14ac:dyDescent="0.15">
      <c r="A22" s="35">
        <v>5</v>
      </c>
      <c r="B22" s="24" t="s">
        <v>49</v>
      </c>
      <c r="C22" s="19" t="s">
        <v>50</v>
      </c>
      <c r="D22" s="20" t="s">
        <v>56</v>
      </c>
      <c r="E22" s="22">
        <v>8.4</v>
      </c>
      <c r="F22" s="35"/>
      <c r="G22" s="22">
        <f t="shared" si="0"/>
        <v>0</v>
      </c>
      <c r="H22" s="19" t="s">
        <v>10</v>
      </c>
      <c r="I22" s="22"/>
    </row>
    <row r="23" spans="1:9" ht="72" x14ac:dyDescent="0.15">
      <c r="A23" s="35">
        <v>6</v>
      </c>
      <c r="B23" s="18" t="s">
        <v>29</v>
      </c>
      <c r="C23" s="36" t="s">
        <v>45</v>
      </c>
      <c r="D23" s="22" t="s">
        <v>17</v>
      </c>
      <c r="E23" s="22">
        <v>1</v>
      </c>
      <c r="F23" s="22"/>
      <c r="G23" s="22">
        <f t="shared" si="0"/>
        <v>0</v>
      </c>
      <c r="H23" s="19" t="s">
        <v>44</v>
      </c>
      <c r="I23" s="22"/>
    </row>
    <row r="24" spans="1:9" x14ac:dyDescent="0.15">
      <c r="A24" s="6" t="s">
        <v>47</v>
      </c>
      <c r="B24" s="32"/>
      <c r="C24" s="32"/>
      <c r="D24" s="32"/>
      <c r="E24" s="32"/>
      <c r="F24" s="33"/>
      <c r="G24" s="24"/>
      <c r="H24" s="22"/>
      <c r="I24" s="16"/>
    </row>
    <row r="25" spans="1:9" x14ac:dyDescent="0.15">
      <c r="A25" s="24">
        <v>1</v>
      </c>
      <c r="B25" s="24" t="s">
        <v>43</v>
      </c>
      <c r="C25" s="24" t="s">
        <v>17</v>
      </c>
      <c r="D25" s="24">
        <v>1</v>
      </c>
      <c r="E25" s="24">
        <v>5000</v>
      </c>
      <c r="F25" s="24"/>
      <c r="G25" s="24">
        <v>5000</v>
      </c>
      <c r="H25" s="24"/>
      <c r="I25" s="24"/>
    </row>
    <row r="26" spans="1:9" x14ac:dyDescent="0.15">
      <c r="A26" s="24" t="s">
        <v>48</v>
      </c>
      <c r="B26" s="24" t="s">
        <v>5</v>
      </c>
      <c r="C26" s="24"/>
      <c r="D26" s="24"/>
      <c r="E26" s="24"/>
      <c r="F26" s="24"/>
      <c r="G26" s="24"/>
      <c r="H26" s="24"/>
      <c r="I26" s="24"/>
    </row>
    <row r="27" spans="1:9" ht="21" customHeight="1" x14ac:dyDescent="0.15">
      <c r="A27" s="37" t="s">
        <v>60</v>
      </c>
      <c r="B27" s="38"/>
      <c r="C27" s="38"/>
      <c r="D27" s="38"/>
      <c r="E27" s="38"/>
      <c r="F27" s="38"/>
      <c r="G27" s="38"/>
      <c r="H27" s="38"/>
      <c r="I27" s="39"/>
    </row>
    <row r="28" spans="1:9" ht="64.5" customHeight="1" x14ac:dyDescent="0.15">
      <c r="A28" s="8" t="s">
        <v>53</v>
      </c>
      <c r="B28" s="9"/>
      <c r="C28" s="9"/>
      <c r="D28" s="9"/>
      <c r="E28" s="9"/>
      <c r="F28" s="9"/>
      <c r="G28" s="9"/>
      <c r="H28" s="9"/>
      <c r="I28" s="10"/>
    </row>
  </sheetData>
  <mergeCells count="8">
    <mergeCell ref="A1:I1"/>
    <mergeCell ref="A27:I27"/>
    <mergeCell ref="A24:F24"/>
    <mergeCell ref="A28:I28"/>
    <mergeCell ref="A2:B2"/>
    <mergeCell ref="A3:G3"/>
    <mergeCell ref="A6:I6"/>
    <mergeCell ref="A17:F17"/>
  </mergeCells>
  <phoneticPr fontId="7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yuki wang</cp:lastModifiedBy>
  <cp:lastPrinted>2019-07-05T03:17:35Z</cp:lastPrinted>
  <dcterms:created xsi:type="dcterms:W3CDTF">2019-05-22T00:15:00Z</dcterms:created>
  <dcterms:modified xsi:type="dcterms:W3CDTF">2019-07-05T03:20:36Z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